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zapatan\Desktop\INFORMACION PARA CEACO\4to trim 2024\CONSOLIDADO\"/>
    </mc:Choice>
  </mc:AlternateContent>
  <bookViews>
    <workbookView xWindow="0" yWindow="0" windowWidth="28800" windowHeight="12435"/>
  </bookViews>
  <sheets>
    <sheet name="6A-compl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8" i="1" l="1"/>
  <c r="I2" i="1"/>
  <c r="J1" i="1" s="1"/>
  <c r="I1" i="1"/>
</calcChain>
</file>

<file path=xl/sharedStrings.xml><?xml version="1.0" encoding="utf-8"?>
<sst xmlns="http://schemas.openxmlformats.org/spreadsheetml/2006/main" count="143" uniqueCount="89">
  <si>
    <t xml:space="preserve">CUENTA PUBLICA 2024 </t>
  </si>
  <si>
    <t xml:space="preserve">ESTADO ANALITICO DEL EJERCICIO DEL PRESUPUESTO DE EGRESOS </t>
  </si>
  <si>
    <t xml:space="preserve">CLASIFICACIÓN POR OBJETO DEL GASTO (CAPITULO-CONCEPTO) </t>
  </si>
  <si>
    <t xml:space="preserve">PERIODO DEL : 01 DE ENERO AL 31 DE DICIEMBRE </t>
  </si>
  <si>
    <t>FORMATO 6-A</t>
  </si>
  <si>
    <t>Cve</t>
  </si>
  <si>
    <t>C  o  n  c  e  p  t  o</t>
  </si>
  <si>
    <t xml:space="preserve">Aprobado </t>
  </si>
  <si>
    <t xml:space="preserve">Ampliaciones / </t>
  </si>
  <si>
    <t xml:space="preserve">Modificado </t>
  </si>
  <si>
    <t xml:space="preserve">Devengado </t>
  </si>
  <si>
    <t xml:space="preserve">Pagado </t>
  </si>
  <si>
    <t xml:space="preserve">Subejercicio </t>
  </si>
  <si>
    <t xml:space="preserve">Reducciones </t>
  </si>
  <si>
    <t xml:space="preserve">        1   </t>
  </si>
  <si>
    <t>2</t>
  </si>
  <si>
    <t xml:space="preserve">  3 = (1+2) </t>
  </si>
  <si>
    <t xml:space="preserve">        4 </t>
  </si>
  <si>
    <t xml:space="preserve">     5 </t>
  </si>
  <si>
    <t xml:space="preserve">      6 = (3-4) </t>
  </si>
  <si>
    <t>I. Gasto No Etiquetado</t>
  </si>
  <si>
    <t>1</t>
  </si>
  <si>
    <t>SERVICIOS PERSONALES</t>
  </si>
  <si>
    <t>REMUNERACIONES AL PERSONAL DE CARÁCTER 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</si>
  <si>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</si>
  <si>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</si>
  <si>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</si>
  <si>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</si>
  <si>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</si>
  <si>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</si>
  <si>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</si>
  <si>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  DE  ADMINISTRACIÓN,  EMISIÓN  DE  DOCUMENTOS  Y 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</si>
  <si>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</si>
  <si>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</si>
  <si>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</si>
  <si>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</si>
  <si>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</si>
  <si>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</si>
  <si>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</si>
  <si>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</si>
  <si>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3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</si>
  <si>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</si>
  <si>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</si>
  <si>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</si>
  <si>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</si>
  <si>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</si>
  <si>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 DE  INSTALACIÓN,  REPARACIÓN,  MANTENIMIENTO  Y CONSERVACIÓN</t>
  </si>
  <si>
    <t>SERVICIOS DE COMUNICACIÓN SOCIAL Y PUBLICIDAD</t>
  </si>
  <si>
    <t>SERVICIOS DE TRASLADO Y VIÁTICOS</t>
  </si>
  <si>
    <t>SERVICIOS OFICIALES</t>
  </si>
  <si>
    <t>OTROS SERVICIOS GENERALES</t>
  </si>
  <si>
    <t>4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</si>
  <si>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</si>
  <si>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</si>
  <si>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</si>
  <si>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</si>
  <si>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</si>
  <si>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</si>
  <si>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 MANDATOS Y OTROS ANÁLOGOS</t>
  </si>
  <si>
    <t>TRANSFERENCIAS A LA SEGURIDAD SOCIAL</t>
  </si>
  <si>
    <t>DONATIVOS</t>
  </si>
  <si>
    <t>5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</si>
  <si>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</si>
  <si>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</si>
  <si>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</si>
  <si>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</si>
  <si>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</si>
  <si>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 DEFENSA Y SEGURIDAD</t>
  </si>
  <si>
    <t>MAQUINARIA, OTROS EQUIPOS Y HERRAMIENTAS</t>
  </si>
  <si>
    <t>ACTIVOS INTANGIBLES</t>
  </si>
  <si>
    <t>6</t>
  </si>
  <si>
    <t>INVERSIÓN PÚBLICA</t>
  </si>
  <si>
    <t>OBRA PÚBLICA EN BIENES DE DOMINIO PÚBLICO</t>
  </si>
  <si>
    <t>OBRA PÚBLICA EN BIENES PROPIOS</t>
  </si>
  <si>
    <t>PROYECTOS PRODUCTIVOS Y ACCIONES DE FOMENTO</t>
  </si>
  <si>
    <t>8</t>
  </si>
  <si>
    <t>PARTICIPACIONES Y APORTACIONES</t>
  </si>
  <si>
    <t>PARTICIPACIONES</t>
  </si>
  <si>
    <t>CONVENIOS</t>
  </si>
  <si>
    <t>9</t>
  </si>
  <si>
    <t>DEUDA PÚBLICA</t>
  </si>
  <si>
    <t>AMORTIZACIÓN DE LA DEUDA PÚBLICA</t>
  </si>
  <si>
    <t>INTERESES DE LA DEUDA PÚBLICA</t>
  </si>
  <si>
    <t>GASTOS DE LA DEUDA PÚBLICA</t>
  </si>
  <si>
    <t>ADEUDOS DE EJERCICIOS FISCALES ANTERIORES (ADEFAS)</t>
  </si>
  <si>
    <t>II. Gasto Etiquetado</t>
  </si>
  <si>
    <t>APORTACIONES</t>
  </si>
  <si>
    <t>Z:\reportes javier\Control Presupuestal 2024\cuenta publica LDF\CFF\cta_cff_capitulo_concepto_6A.rpt</t>
  </si>
  <si>
    <t>Página 001 de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</si>
</sst>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\-#,##0.00\ "/>
    <numFmt numFmtId="165" formatCode="#,##0.00_);\-#,##0.00"/>
    <numFmt numFmtId="166" formatCode="dd\/mm\/yyyy"/>
  </numFmts>
  <fonts count="7" x14ac:knownFonts="1">
    <font>
      <sz val="10"/>
      <color indexed="8"/>
      <name val="MS Sans Serif"/>
    </font>
    <font>
      <b/>
      <sz val="8.9499999999999993"/>
      <color indexed="8"/>
      <name val="Calibri"/>
    </font>
    <font>
      <sz val="8.9499999999999993"/>
      <color indexed="8"/>
      <name val="Calibri"/>
    </font>
    <font>
      <b/>
      <sz val="6"/>
      <color indexed="8"/>
      <name val="Times New Roman"/>
    </font>
    <font>
      <b/>
      <sz val="6.85"/>
      <color indexed="8"/>
      <name val="Arial Narrow"/>
    </font>
    <font>
      <sz val="6"/>
      <color indexed="8"/>
      <name val="Arial Narrow"/>
    </font>
    <font>
      <b/>
      <sz val="6"/>
      <color indexed="8"/>
      <name val="Arial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NumberFormat="1" applyFill="1" applyBorder="1" applyAlignment="1" applyProtection="1"/>
    <xf numFmtId="164" fontId="0" fillId="0" borderId="0" xfId="0" applyNumberFormat="1" applyFill="1" applyBorder="1" applyAlignment="1" applyProtection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0</xdr:rowOff>
    </xdr:from>
    <xdr:to>
      <xdr:col>3</xdr:col>
      <xdr:colOff>85725</xdr:colOff>
      <xdr:row>3</xdr:row>
      <xdr:rowOff>9525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1431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tabSelected="1" workbookViewId="0">
      <selection activeCell="O35" sqref="O35"/>
    </sheetView>
  </sheetViews>
  <sheetFormatPr baseColWidth="10" defaultRowHeight="12.75" x14ac:dyDescent="0.2"/>
  <cols>
    <col min="1" max="5" width="11.42578125" style="1"/>
    <col min="6" max="6" width="14.7109375" style="1" bestFit="1" customWidth="1"/>
    <col min="7" max="7" width="14.42578125" style="1" bestFit="1" customWidth="1"/>
    <col min="8" max="8" width="14.7109375" style="1" bestFit="1" customWidth="1"/>
    <col min="9" max="10" width="17.28515625" style="1" bestFit="1" customWidth="1"/>
    <col min="11" max="11" width="13.42578125" style="1" customWidth="1"/>
    <col min="12" max="12" width="11.42578125" style="1"/>
    <col min="13" max="13" width="15.140625" style="1" bestFit="1" customWidth="1"/>
    <col min="14" max="16384" width="11.42578125" style="1"/>
  </cols>
  <sheetData>
    <row r="1" spans="1:11" x14ac:dyDescent="0.2">
      <c r="I1" s="2">
        <f>+I76+I136</f>
        <v>12394173273.139999</v>
      </c>
      <c r="J1" s="2">
        <f>+I2-I1</f>
        <v>108657682520.08</v>
      </c>
    </row>
    <row r="2" spans="1:11" x14ac:dyDescent="0.2">
      <c r="I2" s="2">
        <f>+I14+I83</f>
        <v>121051855793.22</v>
      </c>
    </row>
    <row r="3" spans="1:11" x14ac:dyDescent="0.2">
      <c r="K3" s="3" t="s">
        <v>0</v>
      </c>
    </row>
    <row r="4" spans="1:11" x14ac:dyDescent="0.2">
      <c r="K4" s="4" t="s">
        <v>1</v>
      </c>
    </row>
    <row r="5" spans="1:11" x14ac:dyDescent="0.2">
      <c r="K5" s="3" t="s">
        <v>2</v>
      </c>
    </row>
    <row r="6" spans="1:11" x14ac:dyDescent="0.2">
      <c r="K6" s="4" t="s">
        <v>3</v>
      </c>
    </row>
    <row r="8" spans="1:11" x14ac:dyDescent="0.2">
      <c r="J8" s="5" t="s">
        <v>4</v>
      </c>
    </row>
    <row r="9" spans="1:11" x14ac:dyDescent="0.2">
      <c r="A9" s="6" t="s">
        <v>5</v>
      </c>
      <c r="B9" s="7" t="s">
        <v>6</v>
      </c>
      <c r="F9" s="6" t="s">
        <v>7</v>
      </c>
      <c r="G9" s="6" t="s">
        <v>8</v>
      </c>
      <c r="H9" s="6" t="s">
        <v>9</v>
      </c>
      <c r="I9" s="6" t="s">
        <v>10</v>
      </c>
      <c r="J9" s="6" t="s">
        <v>11</v>
      </c>
      <c r="K9" s="6" t="s">
        <v>12</v>
      </c>
    </row>
    <row r="10" spans="1:11" x14ac:dyDescent="0.2">
      <c r="G10" s="8" t="s">
        <v>13</v>
      </c>
    </row>
    <row r="11" spans="1:11" x14ac:dyDescent="0.2">
      <c r="F11" s="8" t="s">
        <v>14</v>
      </c>
      <c r="G11" s="8" t="s">
        <v>15</v>
      </c>
      <c r="H11" s="8" t="s">
        <v>16</v>
      </c>
      <c r="I11" s="8" t="s">
        <v>17</v>
      </c>
      <c r="J11" s="8" t="s">
        <v>18</v>
      </c>
      <c r="K11" s="8" t="s">
        <v>19</v>
      </c>
    </row>
    <row r="14" spans="1:11" x14ac:dyDescent="0.2">
      <c r="A14" s="9" t="s">
        <v>20</v>
      </c>
      <c r="F14" s="10">
        <v>37332453615</v>
      </c>
      <c r="G14" s="10">
        <v>20508933593.91</v>
      </c>
      <c r="H14" s="10">
        <v>57841387208.910004</v>
      </c>
      <c r="I14" s="10">
        <v>54785186999.849998</v>
      </c>
      <c r="J14" s="10">
        <v>54185623325.93</v>
      </c>
      <c r="K14" s="10">
        <v>3056200209.0599999</v>
      </c>
    </row>
    <row r="16" spans="1:11" x14ac:dyDescent="0.2">
      <c r="A16" s="9" t="s">
        <v>21</v>
      </c>
      <c r="B16" s="9" t="s">
        <v>22</v>
      </c>
      <c r="F16" s="10">
        <v>8353753035.1700001</v>
      </c>
      <c r="G16" s="10">
        <v>-244645178.24000001</v>
      </c>
      <c r="H16" s="10">
        <v>8109107856.9300003</v>
      </c>
      <c r="I16" s="10">
        <v>8041268388.8199997</v>
      </c>
      <c r="J16" s="10">
        <v>8041268388.8199997</v>
      </c>
      <c r="K16" s="10">
        <v>67839468.109999955</v>
      </c>
    </row>
    <row r="17" spans="1:11" x14ac:dyDescent="0.2">
      <c r="A17" s="11">
        <v>1</v>
      </c>
      <c r="B17" s="12" t="s">
        <v>23</v>
      </c>
      <c r="F17" s="13">
        <v>3171939140.3400002</v>
      </c>
      <c r="G17" s="13">
        <v>166732967.05999997</v>
      </c>
      <c r="H17" s="13">
        <v>3338672107.4000001</v>
      </c>
      <c r="I17" s="13">
        <v>3331420421.4499998</v>
      </c>
      <c r="J17" s="13">
        <v>3331420421.4499998</v>
      </c>
      <c r="K17" s="13">
        <v>7251685.9499999583</v>
      </c>
    </row>
    <row r="18" spans="1:11" x14ac:dyDescent="0.2">
      <c r="A18" s="11">
        <v>2</v>
      </c>
      <c r="B18" s="12" t="s">
        <v>24</v>
      </c>
      <c r="F18" s="13">
        <v>368716255</v>
      </c>
      <c r="G18" s="13">
        <v>44456500.039999999</v>
      </c>
      <c r="H18" s="13">
        <v>413172755.04000002</v>
      </c>
      <c r="I18" s="13">
        <v>412968507.51999998</v>
      </c>
      <c r="J18" s="13">
        <v>412968507.51999998</v>
      </c>
      <c r="K18" s="13">
        <v>204247.52</v>
      </c>
    </row>
    <row r="19" spans="1:11" x14ac:dyDescent="0.2">
      <c r="A19" s="11">
        <v>3</v>
      </c>
      <c r="B19" s="12" t="s">
        <v>25</v>
      </c>
      <c r="F19" s="13">
        <v>1681484086.71</v>
      </c>
      <c r="G19" s="13">
        <v>-426607119.62</v>
      </c>
      <c r="H19" s="13">
        <v>1254876967.0899999</v>
      </c>
      <c r="I19" s="13">
        <v>1254472895.6900001</v>
      </c>
      <c r="J19" s="13">
        <v>1254472895.6900001</v>
      </c>
      <c r="K19" s="13">
        <v>404071.40000000357</v>
      </c>
    </row>
    <row r="20" spans="1:11" x14ac:dyDescent="0.2">
      <c r="A20" s="11">
        <v>4</v>
      </c>
      <c r="B20" s="12" t="s">
        <v>26</v>
      </c>
      <c r="F20" s="13">
        <v>664984582.02999997</v>
      </c>
      <c r="G20" s="13">
        <v>-9673769.1300000008</v>
      </c>
      <c r="H20" s="13">
        <v>655310812.89999998</v>
      </c>
      <c r="I20" s="13">
        <v>600298943.88999999</v>
      </c>
      <c r="J20" s="13">
        <v>600298943.88999999</v>
      </c>
      <c r="K20" s="13">
        <v>55011869.009999998</v>
      </c>
    </row>
    <row r="21" spans="1:11" x14ac:dyDescent="0.2">
      <c r="A21" s="11">
        <v>5</v>
      </c>
      <c r="B21" s="12" t="s">
        <v>27</v>
      </c>
      <c r="F21" s="13">
        <v>2094840362.49</v>
      </c>
      <c r="G21" s="13">
        <v>247651124.16</v>
      </c>
      <c r="H21" s="13">
        <v>2342491486.6500001</v>
      </c>
      <c r="I21" s="13">
        <v>2337535761.0500002</v>
      </c>
      <c r="J21" s="13">
        <v>2337535761.0500002</v>
      </c>
      <c r="K21" s="13">
        <v>4955725.6000000052</v>
      </c>
    </row>
    <row r="22" spans="1:11" x14ac:dyDescent="0.2">
      <c r="A22" s="11">
        <v>6</v>
      </c>
      <c r="B22" s="12" t="s">
        <v>28</v>
      </c>
      <c r="F22" s="13">
        <v>310641261</v>
      </c>
      <c r="G22" s="13">
        <v>-273087283.30000001</v>
      </c>
      <c r="H22" s="13">
        <v>37553977.700000003</v>
      </c>
      <c r="I22" s="13">
        <v>37553977.700000003</v>
      </c>
      <c r="J22" s="13">
        <v>37553977.700000003</v>
      </c>
      <c r="K22" s="13">
        <v>0</v>
      </c>
    </row>
    <row r="23" spans="1:11" x14ac:dyDescent="0.2">
      <c r="A23" s="11">
        <v>7</v>
      </c>
      <c r="B23" s="12" t="s">
        <v>29</v>
      </c>
      <c r="F23" s="13">
        <v>61147347.600000001</v>
      </c>
      <c r="G23" s="13">
        <v>5882402.5499999998</v>
      </c>
      <c r="H23" s="13">
        <v>67029750.149999999</v>
      </c>
      <c r="I23" s="13">
        <v>67017881.520000003</v>
      </c>
      <c r="J23" s="13">
        <v>67017881.520000003</v>
      </c>
      <c r="K23" s="13">
        <v>11868.63</v>
      </c>
    </row>
    <row r="25" spans="1:11" x14ac:dyDescent="0.2">
      <c r="A25" s="9" t="s">
        <v>15</v>
      </c>
      <c r="B25" s="9" t="s">
        <v>30</v>
      </c>
      <c r="F25" s="10">
        <v>1255343570.45</v>
      </c>
      <c r="G25" s="10">
        <v>-260321345.31</v>
      </c>
      <c r="H25" s="10">
        <v>995022225.13999999</v>
      </c>
      <c r="I25" s="10">
        <v>970349488.13999999</v>
      </c>
      <c r="J25" s="10">
        <v>967494793.00999999</v>
      </c>
      <c r="K25" s="10">
        <v>24672737</v>
      </c>
    </row>
    <row r="26" spans="1:11" x14ac:dyDescent="0.2">
      <c r="A26" s="11">
        <v>1</v>
      </c>
      <c r="B26" s="12" t="s">
        <v>31</v>
      </c>
      <c r="F26" s="13">
        <v>165460689.78</v>
      </c>
      <c r="G26" s="13">
        <v>143082628.58000001</v>
      </c>
      <c r="H26" s="13">
        <v>308543318.36000001</v>
      </c>
      <c r="I26" s="13">
        <v>283906747.56999999</v>
      </c>
      <c r="J26" s="13">
        <v>282694251.25999999</v>
      </c>
      <c r="K26" s="13">
        <v>24636570.789999999</v>
      </c>
    </row>
    <row r="27" spans="1:11" x14ac:dyDescent="0.2">
      <c r="A27" s="11">
        <v>2</v>
      </c>
      <c r="B27" s="12" t="s">
        <v>32</v>
      </c>
      <c r="F27" s="13">
        <v>88203635.340000004</v>
      </c>
      <c r="G27" s="13">
        <v>27512730.469999999</v>
      </c>
      <c r="H27" s="13">
        <v>115716365.81</v>
      </c>
      <c r="I27" s="13">
        <v>115716365.81</v>
      </c>
      <c r="J27" s="13">
        <v>115597372.45999999</v>
      </c>
      <c r="K27" s="13">
        <v>0</v>
      </c>
    </row>
    <row r="28" spans="1:11" x14ac:dyDescent="0.2">
      <c r="A28" s="11">
        <v>3</v>
      </c>
      <c r="B28" s="12" t="s">
        <v>33</v>
      </c>
      <c r="F28" s="13">
        <v>390190082</v>
      </c>
      <c r="G28" s="13">
        <v>-389651846</v>
      </c>
      <c r="H28" s="13">
        <v>538236</v>
      </c>
      <c r="I28" s="13">
        <v>538236</v>
      </c>
      <c r="J28" s="13">
        <v>538236</v>
      </c>
      <c r="K28" s="13">
        <v>0</v>
      </c>
    </row>
    <row r="29" spans="1:11" x14ac:dyDescent="0.2">
      <c r="A29" s="11">
        <v>4</v>
      </c>
      <c r="B29" s="12" t="s">
        <v>34</v>
      </c>
      <c r="F29" s="13">
        <v>77020903.200000003</v>
      </c>
      <c r="G29" s="13">
        <v>-11105387.02</v>
      </c>
      <c r="H29" s="13">
        <v>65915516.18</v>
      </c>
      <c r="I29" s="13">
        <v>65910783.799999997</v>
      </c>
      <c r="J29" s="13">
        <v>65498111.960000001</v>
      </c>
      <c r="K29" s="13">
        <v>4732.38</v>
      </c>
    </row>
    <row r="30" spans="1:11" x14ac:dyDescent="0.2">
      <c r="A30" s="11">
        <v>5</v>
      </c>
      <c r="B30" s="12" t="s">
        <v>35</v>
      </c>
      <c r="F30" s="13">
        <v>346948114.74000001</v>
      </c>
      <c r="G30" s="13">
        <v>-89590641.159999996</v>
      </c>
      <c r="H30" s="13">
        <v>257357473.58000001</v>
      </c>
      <c r="I30" s="13">
        <v>257357473.58000001</v>
      </c>
      <c r="J30" s="13">
        <v>257124474.53</v>
      </c>
      <c r="K30" s="13">
        <v>0</v>
      </c>
    </row>
    <row r="31" spans="1:11" x14ac:dyDescent="0.2">
      <c r="A31" s="11">
        <v>6</v>
      </c>
      <c r="B31" s="12" t="s">
        <v>36</v>
      </c>
      <c r="F31" s="13">
        <v>92241522.689999998</v>
      </c>
      <c r="G31" s="13">
        <v>14066301.939999999</v>
      </c>
      <c r="H31" s="13">
        <v>106307824.63</v>
      </c>
      <c r="I31" s="13">
        <v>106278657.42</v>
      </c>
      <c r="J31" s="13">
        <v>105851202.23</v>
      </c>
      <c r="K31" s="13">
        <v>29167.209999999926</v>
      </c>
    </row>
    <row r="32" spans="1:11" x14ac:dyDescent="0.2">
      <c r="A32" s="11">
        <v>7</v>
      </c>
      <c r="B32" s="12" t="s">
        <v>37</v>
      </c>
      <c r="F32" s="13">
        <v>74785073.530000001</v>
      </c>
      <c r="G32" s="13">
        <v>29407620.329999998</v>
      </c>
      <c r="H32" s="13">
        <v>104192693.86</v>
      </c>
      <c r="I32" s="13">
        <v>104191177.75</v>
      </c>
      <c r="J32" s="13">
        <v>104161133.75</v>
      </c>
      <c r="K32" s="13">
        <v>1516.11</v>
      </c>
    </row>
    <row r="33" spans="1:11" x14ac:dyDescent="0.2">
      <c r="A33" s="11">
        <v>8</v>
      </c>
      <c r="B33" s="12" t="s">
        <v>38</v>
      </c>
      <c r="F33" s="13">
        <v>1885000</v>
      </c>
      <c r="G33" s="13">
        <v>7048975.9400000004</v>
      </c>
      <c r="H33" s="13">
        <v>8933975.9399999995</v>
      </c>
      <c r="I33" s="13">
        <v>8933975.9399999995</v>
      </c>
      <c r="J33" s="13">
        <v>8933975.9399999995</v>
      </c>
      <c r="K33" s="13">
        <v>0</v>
      </c>
    </row>
    <row r="34" spans="1:11" x14ac:dyDescent="0.2">
      <c r="A34" s="11">
        <v>9</v>
      </c>
      <c r="B34" s="12" t="s">
        <v>39</v>
      </c>
      <c r="F34" s="13">
        <v>18608549.170000002</v>
      </c>
      <c r="G34" s="13">
        <v>8908271.6099999994</v>
      </c>
      <c r="H34" s="13">
        <v>27516820.780000001</v>
      </c>
      <c r="I34" s="13">
        <v>27516070.27</v>
      </c>
      <c r="J34" s="13">
        <v>27096034.879999999</v>
      </c>
      <c r="K34" s="13">
        <v>750.51</v>
      </c>
    </row>
    <row r="36" spans="1:11" x14ac:dyDescent="0.2">
      <c r="A36" s="9" t="s">
        <v>40</v>
      </c>
      <c r="B36" s="9" t="s">
        <v>41</v>
      </c>
      <c r="F36" s="10">
        <v>1801181528.8800001</v>
      </c>
      <c r="G36" s="10">
        <v>1184969835.03</v>
      </c>
      <c r="H36" s="10">
        <v>2986151363.9099998</v>
      </c>
      <c r="I36" s="10">
        <v>2956545520.5700002</v>
      </c>
      <c r="J36" s="10">
        <v>2944409293.04</v>
      </c>
      <c r="K36" s="10">
        <v>29605843.34</v>
      </c>
    </row>
    <row r="37" spans="1:11" x14ac:dyDescent="0.2">
      <c r="A37" s="11">
        <v>1</v>
      </c>
      <c r="B37" s="12" t="s">
        <v>42</v>
      </c>
      <c r="F37" s="13">
        <v>300044099.63999999</v>
      </c>
      <c r="G37" s="13">
        <v>-161473225.75</v>
      </c>
      <c r="H37" s="13">
        <v>138570873.88999999</v>
      </c>
      <c r="I37" s="13">
        <v>138513411.58000001</v>
      </c>
      <c r="J37" s="13">
        <v>138024290.24000001</v>
      </c>
      <c r="K37" s="13">
        <v>57462.31</v>
      </c>
    </row>
    <row r="38" spans="1:11" x14ac:dyDescent="0.2">
      <c r="A38" s="11">
        <v>2</v>
      </c>
      <c r="B38" s="12" t="s">
        <v>43</v>
      </c>
      <c r="F38" s="13">
        <v>207046375.24000001</v>
      </c>
      <c r="G38" s="13">
        <v>32439167.760000002</v>
      </c>
      <c r="H38" s="13">
        <v>239485543</v>
      </c>
      <c r="I38" s="13">
        <v>238558024.86000001</v>
      </c>
      <c r="J38" s="13">
        <v>237958024.86000001</v>
      </c>
      <c r="K38" s="13">
        <v>927518.14</v>
      </c>
    </row>
    <row r="39" spans="1:11" x14ac:dyDescent="0.2">
      <c r="A39" s="11">
        <v>3</v>
      </c>
      <c r="B39" s="12" t="s">
        <v>44</v>
      </c>
      <c r="F39" s="13">
        <v>489066461</v>
      </c>
      <c r="G39" s="13">
        <v>444652181.08999997</v>
      </c>
      <c r="H39" s="13">
        <v>933718642.09000003</v>
      </c>
      <c r="I39" s="13">
        <v>905487797.61000001</v>
      </c>
      <c r="J39" s="13">
        <v>905330095.40999997</v>
      </c>
      <c r="K39" s="13">
        <v>28230844.48</v>
      </c>
    </row>
    <row r="40" spans="1:11" x14ac:dyDescent="0.2">
      <c r="A40" s="11">
        <v>4</v>
      </c>
      <c r="B40" s="12" t="s">
        <v>45</v>
      </c>
      <c r="F40" s="13">
        <v>48737262.149999999</v>
      </c>
      <c r="G40" s="13">
        <v>454154037.05000001</v>
      </c>
      <c r="H40" s="13">
        <v>502891299.19999999</v>
      </c>
      <c r="I40" s="13">
        <v>502845381.05000001</v>
      </c>
      <c r="J40" s="13">
        <v>501827427.25</v>
      </c>
      <c r="K40" s="13">
        <v>45918.15</v>
      </c>
    </row>
    <row r="41" spans="1:11" x14ac:dyDescent="0.2">
      <c r="A41" s="11">
        <v>5</v>
      </c>
      <c r="B41" s="12" t="s">
        <v>46</v>
      </c>
      <c r="F41" s="13">
        <v>158037591.38999999</v>
      </c>
      <c r="G41" s="13">
        <v>186515832.19</v>
      </c>
      <c r="H41" s="13">
        <v>344553423.57999998</v>
      </c>
      <c r="I41" s="13">
        <v>344549327.75</v>
      </c>
      <c r="J41" s="13">
        <v>336474889.41000003</v>
      </c>
      <c r="K41" s="13">
        <v>4095.8300000011923</v>
      </c>
    </row>
    <row r="42" spans="1:11" x14ac:dyDescent="0.2">
      <c r="A42" s="11">
        <v>6</v>
      </c>
      <c r="B42" s="12" t="s">
        <v>47</v>
      </c>
      <c r="F42" s="13">
        <v>269114538.94</v>
      </c>
      <c r="G42" s="13">
        <v>15049886.359999999</v>
      </c>
      <c r="H42" s="13">
        <v>284164425.30000001</v>
      </c>
      <c r="I42" s="13">
        <v>284164094.30000001</v>
      </c>
      <c r="J42" s="13">
        <v>283705450.70999998</v>
      </c>
      <c r="K42" s="13">
        <v>331</v>
      </c>
    </row>
    <row r="43" spans="1:11" x14ac:dyDescent="0.2">
      <c r="A43" s="11">
        <v>7</v>
      </c>
      <c r="B43" s="12" t="s">
        <v>48</v>
      </c>
      <c r="F43" s="13">
        <v>47531399.299999997</v>
      </c>
      <c r="G43" s="13">
        <v>26301184.949999999</v>
      </c>
      <c r="H43" s="13">
        <v>73832584.25</v>
      </c>
      <c r="I43" s="13">
        <v>73713661</v>
      </c>
      <c r="J43" s="13">
        <v>72657256.980000004</v>
      </c>
      <c r="K43" s="13">
        <v>118923.25</v>
      </c>
    </row>
    <row r="44" spans="1:11" x14ac:dyDescent="0.2">
      <c r="A44" s="11">
        <v>8</v>
      </c>
      <c r="B44" s="12" t="s">
        <v>49</v>
      </c>
      <c r="F44" s="13">
        <v>49762494.289999999</v>
      </c>
      <c r="G44" s="13">
        <v>237380039.74000001</v>
      </c>
      <c r="H44" s="13">
        <v>287142534.02999997</v>
      </c>
      <c r="I44" s="13">
        <v>287142512.43000001</v>
      </c>
      <c r="J44" s="13">
        <v>287050132.19</v>
      </c>
      <c r="K44" s="13">
        <v>21.600000000596047</v>
      </c>
    </row>
    <row r="45" spans="1:11" x14ac:dyDescent="0.2">
      <c r="A45" s="11">
        <v>9</v>
      </c>
      <c r="B45" s="12" t="s">
        <v>50</v>
      </c>
      <c r="F45" s="13">
        <v>231841306.93000001</v>
      </c>
      <c r="G45" s="13">
        <v>-50049268.359999999</v>
      </c>
      <c r="H45" s="13">
        <v>181792038.56999999</v>
      </c>
      <c r="I45" s="13">
        <v>181571309.99000001</v>
      </c>
      <c r="J45" s="13">
        <v>181381725.99000001</v>
      </c>
      <c r="K45" s="13">
        <v>220728.58</v>
      </c>
    </row>
    <row r="47" spans="1:11" x14ac:dyDescent="0.2">
      <c r="A47" s="9" t="s">
        <v>51</v>
      </c>
      <c r="B47" s="9" t="s">
        <v>52</v>
      </c>
      <c r="F47" s="10">
        <v>15982098632.17</v>
      </c>
      <c r="G47" s="10">
        <v>4493951300.6700001</v>
      </c>
      <c r="H47" s="10">
        <v>20476049932.84</v>
      </c>
      <c r="I47" s="10">
        <v>18156293449.5</v>
      </c>
      <c r="J47" s="10">
        <v>17994467422.669998</v>
      </c>
      <c r="K47" s="10">
        <v>2319756483.3400002</v>
      </c>
    </row>
    <row r="48" spans="1:11" x14ac:dyDescent="0.2">
      <c r="A48" s="11">
        <v>1</v>
      </c>
      <c r="B48" s="12" t="s">
        <v>53</v>
      </c>
      <c r="F48" s="13">
        <v>14117091742.75</v>
      </c>
      <c r="G48" s="13">
        <v>3332696832.77</v>
      </c>
      <c r="H48" s="13">
        <v>17449788575.52</v>
      </c>
      <c r="I48" s="13">
        <v>15306359709.77</v>
      </c>
      <c r="J48" s="13">
        <v>15160261818.33</v>
      </c>
      <c r="K48" s="13">
        <v>2143428865.75</v>
      </c>
    </row>
    <row r="49" spans="1:11" x14ac:dyDescent="0.2">
      <c r="A49" s="11">
        <v>2</v>
      </c>
      <c r="B49" s="12" t="s">
        <v>54</v>
      </c>
      <c r="F49" s="13">
        <v>0</v>
      </c>
      <c r="G49" s="13">
        <v>85847565.200000003</v>
      </c>
      <c r="H49" s="13">
        <v>85847565.200000003</v>
      </c>
      <c r="I49" s="13">
        <v>85847565.200000003</v>
      </c>
      <c r="J49" s="13">
        <v>85847565.200000003</v>
      </c>
      <c r="K49" s="13">
        <v>0</v>
      </c>
    </row>
    <row r="50" spans="1:11" x14ac:dyDescent="0.2">
      <c r="A50" s="11">
        <v>3</v>
      </c>
      <c r="B50" s="12" t="s">
        <v>55</v>
      </c>
      <c r="F50" s="13">
        <v>253180422.84999999</v>
      </c>
      <c r="G50" s="13">
        <v>-188294103.25</v>
      </c>
      <c r="H50" s="13">
        <v>64886319.600000001</v>
      </c>
      <c r="I50" s="13">
        <v>64886319.600000001</v>
      </c>
      <c r="J50" s="13">
        <v>64886319.600000001</v>
      </c>
      <c r="K50" s="13">
        <v>0</v>
      </c>
    </row>
    <row r="51" spans="1:11" x14ac:dyDescent="0.2">
      <c r="A51" s="11">
        <v>4</v>
      </c>
      <c r="B51" s="12" t="s">
        <v>56</v>
      </c>
      <c r="F51" s="13">
        <v>704812297.79999995</v>
      </c>
      <c r="G51" s="13">
        <v>906999532.67999995</v>
      </c>
      <c r="H51" s="13">
        <v>1611811830.48</v>
      </c>
      <c r="I51" s="13">
        <v>1435555430.1800001</v>
      </c>
      <c r="J51" s="13">
        <v>1434702283.9200001</v>
      </c>
      <c r="K51" s="13">
        <v>176256400.30000001</v>
      </c>
    </row>
    <row r="52" spans="1:11" x14ac:dyDescent="0.2">
      <c r="A52" s="11">
        <v>5</v>
      </c>
      <c r="B52" s="12" t="s">
        <v>57</v>
      </c>
      <c r="F52" s="13">
        <v>687114619.05999994</v>
      </c>
      <c r="G52" s="13">
        <v>167196628.44</v>
      </c>
      <c r="H52" s="13">
        <v>854311247.5</v>
      </c>
      <c r="I52" s="13">
        <v>854311246.5</v>
      </c>
      <c r="J52" s="13">
        <v>854311246.5</v>
      </c>
      <c r="K52" s="13">
        <v>1</v>
      </c>
    </row>
    <row r="53" spans="1:11" x14ac:dyDescent="0.2">
      <c r="A53" s="11">
        <v>6</v>
      </c>
      <c r="B53" s="12" t="s">
        <v>58</v>
      </c>
      <c r="F53" s="13">
        <v>52366284.5</v>
      </c>
      <c r="G53" s="13">
        <v>213190752.08000001</v>
      </c>
      <c r="H53" s="13">
        <v>265557036.58000001</v>
      </c>
      <c r="I53" s="13">
        <v>265485820.28999999</v>
      </c>
      <c r="J53" s="13">
        <v>250610831.16</v>
      </c>
      <c r="K53" s="13">
        <v>71216.289999999994</v>
      </c>
    </row>
    <row r="54" spans="1:11" x14ac:dyDescent="0.2">
      <c r="A54" s="11">
        <v>7</v>
      </c>
      <c r="B54" s="12" t="s">
        <v>59</v>
      </c>
      <c r="F54" s="13">
        <v>128298692</v>
      </c>
      <c r="G54" s="13">
        <v>-30093804.420000002</v>
      </c>
      <c r="H54" s="13">
        <v>98204887.579999998</v>
      </c>
      <c r="I54" s="13">
        <v>98204887.579999998</v>
      </c>
      <c r="J54" s="13">
        <v>98204887.579999998</v>
      </c>
      <c r="K54" s="13">
        <v>0</v>
      </c>
    </row>
    <row r="55" spans="1:11" x14ac:dyDescent="0.2">
      <c r="A55" s="11">
        <v>8</v>
      </c>
      <c r="B55" s="12" t="s">
        <v>60</v>
      </c>
      <c r="F55" s="13">
        <v>39234573.210000001</v>
      </c>
      <c r="G55" s="13">
        <v>6407897.1699999999</v>
      </c>
      <c r="H55" s="13">
        <v>45642470.380000003</v>
      </c>
      <c r="I55" s="13">
        <v>45642470.380000003</v>
      </c>
      <c r="J55" s="13">
        <v>45642470.380000003</v>
      </c>
      <c r="K55" s="13">
        <v>0</v>
      </c>
    </row>
    <row r="57" spans="1:11" x14ac:dyDescent="0.2">
      <c r="A57" s="9" t="s">
        <v>61</v>
      </c>
      <c r="B57" s="9" t="s">
        <v>62</v>
      </c>
      <c r="F57" s="10">
        <v>72083778.730000004</v>
      </c>
      <c r="G57" s="10">
        <v>445850561.74000001</v>
      </c>
      <c r="H57" s="10">
        <v>517934340.47000003</v>
      </c>
      <c r="I57" s="10">
        <v>492324369.02999997</v>
      </c>
      <c r="J57" s="10">
        <v>485729837.24000001</v>
      </c>
      <c r="K57" s="10">
        <v>25609971.440000001</v>
      </c>
    </row>
    <row r="58" spans="1:11" x14ac:dyDescent="0.2">
      <c r="A58" s="11">
        <v>1</v>
      </c>
      <c r="B58" s="12" t="s">
        <v>63</v>
      </c>
      <c r="F58" s="13">
        <v>24592565</v>
      </c>
      <c r="G58" s="13">
        <v>68178593.939999998</v>
      </c>
      <c r="H58" s="13">
        <v>92771158.939999998</v>
      </c>
      <c r="I58" s="13">
        <v>86851351.879999995</v>
      </c>
      <c r="J58" s="13">
        <v>85870945.090000004</v>
      </c>
      <c r="K58" s="13">
        <v>5919807.0599999996</v>
      </c>
    </row>
    <row r="59" spans="1:11" x14ac:dyDescent="0.2">
      <c r="A59" s="11">
        <v>2</v>
      </c>
      <c r="B59" s="12" t="s">
        <v>64</v>
      </c>
      <c r="F59" s="13">
        <v>35319627.700000003</v>
      </c>
      <c r="G59" s="13">
        <v>-23885785.600000001</v>
      </c>
      <c r="H59" s="13">
        <v>11433842.1</v>
      </c>
      <c r="I59" s="13">
        <v>11433842.1</v>
      </c>
      <c r="J59" s="13">
        <v>11433842.1</v>
      </c>
      <c r="K59" s="13">
        <v>0</v>
      </c>
    </row>
    <row r="60" spans="1:11" x14ac:dyDescent="0.2">
      <c r="A60" s="11">
        <v>3</v>
      </c>
      <c r="B60" s="12" t="s">
        <v>65</v>
      </c>
      <c r="F60" s="13">
        <v>4500</v>
      </c>
      <c r="G60" s="13">
        <v>579925.76000000001</v>
      </c>
      <c r="H60" s="13">
        <v>584425.76</v>
      </c>
      <c r="I60" s="13">
        <v>584425.76</v>
      </c>
      <c r="J60" s="13">
        <v>584425.76</v>
      </c>
      <c r="K60" s="13">
        <v>0</v>
      </c>
    </row>
    <row r="61" spans="1:11" x14ac:dyDescent="0.2">
      <c r="A61" s="11">
        <v>4</v>
      </c>
      <c r="B61" s="12" t="s">
        <v>66</v>
      </c>
      <c r="F61" s="13">
        <v>10973213.279999999</v>
      </c>
      <c r="G61" s="13">
        <v>218547558.56999999</v>
      </c>
      <c r="H61" s="13">
        <v>229520771.84999999</v>
      </c>
      <c r="I61" s="13">
        <v>229518715.22</v>
      </c>
      <c r="J61" s="13">
        <v>229518715.22</v>
      </c>
      <c r="K61" s="13">
        <v>2056.63</v>
      </c>
    </row>
    <row r="62" spans="1:11" x14ac:dyDescent="0.2">
      <c r="A62" s="11">
        <v>5</v>
      </c>
      <c r="B62" s="12" t="s">
        <v>67</v>
      </c>
      <c r="F62" s="13">
        <v>0</v>
      </c>
      <c r="G62" s="13">
        <v>1339.49</v>
      </c>
      <c r="H62" s="13">
        <v>1339.49</v>
      </c>
      <c r="I62" s="13">
        <v>1339.49</v>
      </c>
      <c r="J62" s="13">
        <v>1339.49</v>
      </c>
      <c r="K62" s="13">
        <v>0</v>
      </c>
    </row>
    <row r="63" spans="1:11" x14ac:dyDescent="0.2">
      <c r="A63" s="11">
        <v>6</v>
      </c>
      <c r="B63" s="12" t="s">
        <v>68</v>
      </c>
      <c r="F63" s="13">
        <v>15000</v>
      </c>
      <c r="G63" s="13">
        <v>122031994.91</v>
      </c>
      <c r="H63" s="13">
        <v>122046994.91</v>
      </c>
      <c r="I63" s="13">
        <v>102359073.31</v>
      </c>
      <c r="J63" s="13">
        <v>96744948.310000002</v>
      </c>
      <c r="K63" s="13">
        <v>19687921.600000001</v>
      </c>
    </row>
    <row r="64" spans="1:11" x14ac:dyDescent="0.2">
      <c r="A64" s="11">
        <v>9</v>
      </c>
      <c r="B64" s="12" t="s">
        <v>69</v>
      </c>
      <c r="F64" s="13">
        <v>1178872.75</v>
      </c>
      <c r="G64" s="13">
        <v>60396934.670000002</v>
      </c>
      <c r="H64" s="13">
        <v>61575807.420000002</v>
      </c>
      <c r="I64" s="13">
        <v>61575621.270000003</v>
      </c>
      <c r="J64" s="13">
        <v>61575621.270000003</v>
      </c>
      <c r="K64" s="13">
        <v>186.15</v>
      </c>
    </row>
    <row r="66" spans="1:11" x14ac:dyDescent="0.2">
      <c r="A66" s="9" t="s">
        <v>70</v>
      </c>
      <c r="B66" s="9" t="s">
        <v>71</v>
      </c>
      <c r="F66" s="10">
        <v>1703864692.1300001</v>
      </c>
      <c r="G66" s="10">
        <v>1891139012.29</v>
      </c>
      <c r="H66" s="10">
        <v>3595003704.4200001</v>
      </c>
      <c r="I66" s="10">
        <v>3006287998.5900002</v>
      </c>
      <c r="J66" s="10">
        <v>2590135805.9499998</v>
      </c>
      <c r="K66" s="10">
        <v>588715705.83000004</v>
      </c>
    </row>
    <row r="67" spans="1:11" x14ac:dyDescent="0.2">
      <c r="A67" s="11">
        <v>1</v>
      </c>
      <c r="B67" s="12" t="s">
        <v>72</v>
      </c>
      <c r="F67" s="13">
        <v>833000000</v>
      </c>
      <c r="G67" s="13">
        <v>1943946150.45</v>
      </c>
      <c r="H67" s="13">
        <v>2776946150.4499998</v>
      </c>
      <c r="I67" s="13">
        <v>2244306621.54</v>
      </c>
      <c r="J67" s="13">
        <v>1837571535.6300001</v>
      </c>
      <c r="K67" s="13">
        <v>532639528.91000003</v>
      </c>
    </row>
    <row r="68" spans="1:11" x14ac:dyDescent="0.2">
      <c r="A68" s="11">
        <v>2</v>
      </c>
      <c r="B68" s="12" t="s">
        <v>73</v>
      </c>
      <c r="F68" s="13">
        <v>5000000</v>
      </c>
      <c r="G68" s="13">
        <v>598344.39</v>
      </c>
      <c r="H68" s="13">
        <v>5598344.3899999997</v>
      </c>
      <c r="I68" s="13">
        <v>5597421.2800000003</v>
      </c>
      <c r="J68" s="13">
        <v>5596728.9800000004</v>
      </c>
      <c r="K68" s="13">
        <v>923.11</v>
      </c>
    </row>
    <row r="69" spans="1:11" x14ac:dyDescent="0.2">
      <c r="A69" s="11">
        <v>3</v>
      </c>
      <c r="B69" s="12" t="s">
        <v>74</v>
      </c>
      <c r="F69" s="13">
        <v>865864692.13</v>
      </c>
      <c r="G69" s="13">
        <v>-53405482.549999997</v>
      </c>
      <c r="H69" s="13">
        <v>812459209.58000004</v>
      </c>
      <c r="I69" s="13">
        <v>756383955.76999998</v>
      </c>
      <c r="J69" s="13">
        <v>746967541.34000003</v>
      </c>
      <c r="K69" s="13">
        <v>56075253.810000002</v>
      </c>
    </row>
    <row r="71" spans="1:11" x14ac:dyDescent="0.2">
      <c r="A71" s="9" t="s">
        <v>75</v>
      </c>
      <c r="B71" s="9" t="s">
        <v>76</v>
      </c>
      <c r="F71" s="10">
        <v>7849293835.8400002</v>
      </c>
      <c r="G71" s="10">
        <v>543148126.29999995</v>
      </c>
      <c r="H71" s="10">
        <v>8392441962.1400003</v>
      </c>
      <c r="I71" s="10">
        <v>8392441962.1400003</v>
      </c>
      <c r="J71" s="10">
        <v>8392441962.1400003</v>
      </c>
      <c r="K71" s="10">
        <v>0</v>
      </c>
    </row>
    <row r="72" spans="1:11" x14ac:dyDescent="0.2">
      <c r="A72" s="11">
        <v>1</v>
      </c>
      <c r="B72" s="12" t="s">
        <v>77</v>
      </c>
      <c r="F72" s="13">
        <v>7849293835.8400002</v>
      </c>
      <c r="G72" s="13">
        <v>509801277.30000001</v>
      </c>
      <c r="H72" s="13">
        <v>8359095113.1400003</v>
      </c>
      <c r="I72" s="13">
        <v>8359095113.1400003</v>
      </c>
      <c r="J72" s="13">
        <v>8359095113.1400003</v>
      </c>
      <c r="K72" s="13">
        <v>0</v>
      </c>
    </row>
    <row r="73" spans="1:11" x14ac:dyDescent="0.2">
      <c r="A73" s="11">
        <v>5</v>
      </c>
      <c r="B73" s="12" t="s">
        <v>78</v>
      </c>
      <c r="F73" s="13">
        <v>0</v>
      </c>
      <c r="G73" s="13">
        <v>33346849</v>
      </c>
      <c r="H73" s="13">
        <v>33346849</v>
      </c>
      <c r="I73" s="13">
        <v>33346849</v>
      </c>
      <c r="J73" s="13">
        <v>33346849</v>
      </c>
      <c r="K73" s="13">
        <v>0</v>
      </c>
    </row>
    <row r="75" spans="1:11" x14ac:dyDescent="0.2">
      <c r="A75" s="9" t="s">
        <v>79</v>
      </c>
      <c r="B75" s="9" t="s">
        <v>80</v>
      </c>
      <c r="F75" s="10">
        <v>314834541.63</v>
      </c>
      <c r="G75" s="10">
        <v>12454841281.43</v>
      </c>
      <c r="H75" s="10">
        <v>12769675823.059999</v>
      </c>
      <c r="I75" s="10">
        <v>12769675823.059999</v>
      </c>
      <c r="J75" s="10">
        <v>12769675823.059999</v>
      </c>
      <c r="K75" s="10">
        <v>0</v>
      </c>
    </row>
    <row r="76" spans="1:11" x14ac:dyDescent="0.2">
      <c r="A76" s="11">
        <v>1</v>
      </c>
      <c r="B76" s="12" t="s">
        <v>81</v>
      </c>
      <c r="F76" s="13">
        <v>0</v>
      </c>
      <c r="G76" s="13">
        <v>12080923376.959999</v>
      </c>
      <c r="H76" s="13">
        <v>12080923376.959999</v>
      </c>
      <c r="I76" s="13">
        <v>12080923376.959999</v>
      </c>
      <c r="J76" s="13">
        <v>12080923376.959999</v>
      </c>
      <c r="K76" s="13">
        <v>0</v>
      </c>
    </row>
    <row r="77" spans="1:11" x14ac:dyDescent="0.2">
      <c r="A77" s="11">
        <v>2</v>
      </c>
      <c r="B77" s="12" t="s">
        <v>82</v>
      </c>
      <c r="F77" s="13">
        <v>253327750.44</v>
      </c>
      <c r="G77" s="13">
        <v>67016342.659999996</v>
      </c>
      <c r="H77" s="13">
        <v>320344093.10000002</v>
      </c>
      <c r="I77" s="13">
        <v>320344093.10000002</v>
      </c>
      <c r="J77" s="13">
        <v>320344093.10000002</v>
      </c>
      <c r="K77" s="13">
        <v>0</v>
      </c>
    </row>
    <row r="78" spans="1:11" x14ac:dyDescent="0.2">
      <c r="A78" s="11">
        <v>4</v>
      </c>
      <c r="B78" s="12" t="s">
        <v>83</v>
      </c>
      <c r="F78" s="13">
        <v>3506791.19</v>
      </c>
      <c r="G78" s="13">
        <v>364901561.81</v>
      </c>
      <c r="H78" s="13">
        <v>368408353</v>
      </c>
      <c r="I78" s="13">
        <v>368408353</v>
      </c>
      <c r="J78" s="13">
        <v>368408353</v>
      </c>
      <c r="K78" s="13">
        <v>0</v>
      </c>
    </row>
    <row r="79" spans="1:11" x14ac:dyDescent="0.2">
      <c r="A79" s="11">
        <v>9</v>
      </c>
      <c r="B79" s="12" t="s">
        <v>84</v>
      </c>
      <c r="F79" s="13">
        <v>58000000</v>
      </c>
      <c r="G79" s="13">
        <v>-58000000</v>
      </c>
      <c r="H79" s="13">
        <v>0</v>
      </c>
      <c r="I79" s="13">
        <v>0</v>
      </c>
      <c r="J79" s="13">
        <v>0</v>
      </c>
      <c r="K79" s="13">
        <v>0</v>
      </c>
    </row>
    <row r="83" spans="1:13" x14ac:dyDescent="0.2">
      <c r="A83" s="9" t="s">
        <v>85</v>
      </c>
      <c r="F83" s="10">
        <v>62286878760</v>
      </c>
      <c r="G83" s="10">
        <v>6561318295.7299995</v>
      </c>
      <c r="H83" s="10">
        <v>68848197055.729996</v>
      </c>
      <c r="I83" s="10">
        <v>66266668793.370003</v>
      </c>
      <c r="J83" s="10">
        <v>65974325189.660004</v>
      </c>
      <c r="K83" s="10">
        <v>2581528262.3600001</v>
      </c>
    </row>
    <row r="85" spans="1:13" x14ac:dyDescent="0.2">
      <c r="A85" s="9" t="s">
        <v>21</v>
      </c>
      <c r="B85" s="9" t="s">
        <v>22</v>
      </c>
      <c r="F85" s="10">
        <v>0</v>
      </c>
      <c r="G85" s="10">
        <v>475310.49</v>
      </c>
      <c r="H85" s="10">
        <v>475310.49</v>
      </c>
      <c r="I85" s="10">
        <v>0</v>
      </c>
      <c r="J85" s="10">
        <v>0</v>
      </c>
      <c r="K85" s="10">
        <v>475310.49</v>
      </c>
    </row>
    <row r="86" spans="1:13" x14ac:dyDescent="0.2">
      <c r="A86" s="11">
        <v>2</v>
      </c>
      <c r="B86" s="12" t="s">
        <v>24</v>
      </c>
      <c r="F86" s="13">
        <v>0</v>
      </c>
      <c r="G86" s="13">
        <v>475310.49</v>
      </c>
      <c r="H86" s="13">
        <v>475310.49</v>
      </c>
      <c r="I86" s="13">
        <v>0</v>
      </c>
      <c r="J86" s="13">
        <v>0</v>
      </c>
      <c r="K86" s="13">
        <v>475310.49</v>
      </c>
    </row>
    <row r="88" spans="1:13" x14ac:dyDescent="0.2">
      <c r="A88" s="9" t="s">
        <v>15</v>
      </c>
      <c r="B88" s="9" t="s">
        <v>30</v>
      </c>
      <c r="F88" s="10">
        <v>0</v>
      </c>
      <c r="G88" s="10">
        <v>62927659.890000001</v>
      </c>
      <c r="H88" s="10">
        <v>62927659.890000001</v>
      </c>
      <c r="I88" s="10">
        <v>62818605.939999998</v>
      </c>
      <c r="J88" s="10">
        <v>62818605.939999998</v>
      </c>
      <c r="K88" s="10">
        <v>109053.95</v>
      </c>
      <c r="M88" s="2">
        <f>+I88+I25</f>
        <v>1033168094.0799999</v>
      </c>
    </row>
    <row r="89" spans="1:13" x14ac:dyDescent="0.2">
      <c r="A89" s="11">
        <v>1</v>
      </c>
      <c r="B89" s="12" t="s">
        <v>31</v>
      </c>
      <c r="F89" s="13">
        <v>0</v>
      </c>
      <c r="G89" s="13">
        <v>2149270.2000000002</v>
      </c>
      <c r="H89" s="13">
        <v>2149270.2000000002</v>
      </c>
      <c r="I89" s="13">
        <v>2117495.65</v>
      </c>
      <c r="J89" s="13">
        <v>2117495.65</v>
      </c>
      <c r="K89" s="13">
        <v>31774.55</v>
      </c>
    </row>
    <row r="90" spans="1:13" x14ac:dyDescent="0.2">
      <c r="A90" s="11">
        <v>2</v>
      </c>
      <c r="B90" s="12" t="s">
        <v>32</v>
      </c>
      <c r="F90" s="13">
        <v>0</v>
      </c>
      <c r="G90" s="13">
        <v>240000</v>
      </c>
      <c r="H90" s="13">
        <v>240000</v>
      </c>
      <c r="I90" s="13">
        <v>237385</v>
      </c>
      <c r="J90" s="13">
        <v>237385</v>
      </c>
      <c r="K90" s="13">
        <v>2615</v>
      </c>
    </row>
    <row r="91" spans="1:13" x14ac:dyDescent="0.2">
      <c r="A91" s="11">
        <v>4</v>
      </c>
      <c r="B91" s="12" t="s">
        <v>34</v>
      </c>
      <c r="F91" s="13">
        <v>0</v>
      </c>
      <c r="G91" s="13">
        <v>958091</v>
      </c>
      <c r="H91" s="13">
        <v>958091</v>
      </c>
      <c r="I91" s="13">
        <v>958074.8</v>
      </c>
      <c r="J91" s="13">
        <v>958074.8</v>
      </c>
      <c r="K91" s="13">
        <v>16.2</v>
      </c>
    </row>
    <row r="92" spans="1:13" x14ac:dyDescent="0.2">
      <c r="A92" s="11">
        <v>5</v>
      </c>
      <c r="B92" s="12" t="s">
        <v>35</v>
      </c>
      <c r="F92" s="13">
        <v>0</v>
      </c>
      <c r="G92" s="13">
        <v>15032084.779999999</v>
      </c>
      <c r="H92" s="13">
        <v>15032084.779999999</v>
      </c>
      <c r="I92" s="13">
        <v>15028168.689999999</v>
      </c>
      <c r="J92" s="13">
        <v>15028168.689999999</v>
      </c>
      <c r="K92" s="13">
        <v>3916.09</v>
      </c>
    </row>
    <row r="93" spans="1:13" x14ac:dyDescent="0.2">
      <c r="A93" s="11">
        <v>6</v>
      </c>
      <c r="B93" s="12" t="s">
        <v>36</v>
      </c>
      <c r="F93" s="13">
        <v>0</v>
      </c>
      <c r="G93" s="13">
        <v>689271.26</v>
      </c>
      <c r="H93" s="13">
        <v>689271.26</v>
      </c>
      <c r="I93" s="13">
        <v>624073.21000000008</v>
      </c>
      <c r="J93" s="13">
        <v>624073.21000000008</v>
      </c>
      <c r="K93" s="13">
        <v>65198.05</v>
      </c>
    </row>
    <row r="94" spans="1:13" x14ac:dyDescent="0.2">
      <c r="A94" s="11">
        <v>7</v>
      </c>
      <c r="B94" s="12" t="s">
        <v>37</v>
      </c>
      <c r="F94" s="13">
        <v>0</v>
      </c>
      <c r="G94" s="13">
        <v>32559584.739999998</v>
      </c>
      <c r="H94" s="13">
        <v>32559584.739999998</v>
      </c>
      <c r="I94" s="13">
        <v>32558081.93</v>
      </c>
      <c r="J94" s="13">
        <v>32558081.93</v>
      </c>
      <c r="K94" s="13">
        <v>1502.81</v>
      </c>
    </row>
    <row r="95" spans="1:13" x14ac:dyDescent="0.2">
      <c r="A95" s="11">
        <v>8</v>
      </c>
      <c r="B95" s="12" t="s">
        <v>38</v>
      </c>
      <c r="F95" s="13">
        <v>0</v>
      </c>
      <c r="G95" s="13">
        <v>11231647.93</v>
      </c>
      <c r="H95" s="13">
        <v>11231647.93</v>
      </c>
      <c r="I95" s="13">
        <v>11230919.75</v>
      </c>
      <c r="J95" s="13">
        <v>11230919.75</v>
      </c>
      <c r="K95" s="13">
        <v>728.18</v>
      </c>
    </row>
    <row r="96" spans="1:13" x14ac:dyDescent="0.2">
      <c r="A96" s="11">
        <v>9</v>
      </c>
      <c r="B96" s="12" t="s">
        <v>39</v>
      </c>
      <c r="F96" s="13">
        <v>0</v>
      </c>
      <c r="G96" s="13">
        <v>67709.98</v>
      </c>
      <c r="H96" s="13">
        <v>67709.98</v>
      </c>
      <c r="I96" s="13">
        <v>64406.91</v>
      </c>
      <c r="J96" s="13">
        <v>64406.91</v>
      </c>
      <c r="K96" s="13">
        <v>3303.07</v>
      </c>
    </row>
    <row r="98" spans="1:11" x14ac:dyDescent="0.2">
      <c r="A98" s="9" t="s">
        <v>40</v>
      </c>
      <c r="B98" s="9" t="s">
        <v>41</v>
      </c>
      <c r="F98" s="10">
        <v>0</v>
      </c>
      <c r="G98" s="10">
        <v>224783038.83000001</v>
      </c>
      <c r="H98" s="10">
        <v>224783038.83000001</v>
      </c>
      <c r="I98" s="10">
        <v>174312474.13999999</v>
      </c>
      <c r="J98" s="10">
        <v>174165474.13999999</v>
      </c>
      <c r="K98" s="10">
        <v>50470564.689999998</v>
      </c>
    </row>
    <row r="99" spans="1:11" x14ac:dyDescent="0.2">
      <c r="A99" s="11">
        <v>1</v>
      </c>
      <c r="B99" s="12" t="s">
        <v>42</v>
      </c>
      <c r="F99" s="13">
        <v>0</v>
      </c>
      <c r="G99" s="13">
        <v>55761114.770000003</v>
      </c>
      <c r="H99" s="13">
        <v>55761114.770000003</v>
      </c>
      <c r="I99" s="13">
        <v>35518783.270000003</v>
      </c>
      <c r="J99" s="13">
        <v>35518783.270000003</v>
      </c>
      <c r="K99" s="13">
        <v>20242331.5</v>
      </c>
    </row>
    <row r="100" spans="1:11" x14ac:dyDescent="0.2">
      <c r="A100" s="11">
        <v>2</v>
      </c>
      <c r="B100" s="12" t="s">
        <v>43</v>
      </c>
      <c r="F100" s="13">
        <v>0</v>
      </c>
      <c r="G100" s="13">
        <v>71653510.930000007</v>
      </c>
      <c r="H100" s="13">
        <v>71653510.930000007</v>
      </c>
      <c r="I100" s="13">
        <v>50718070.759999998</v>
      </c>
      <c r="J100" s="13">
        <v>50718070.759999998</v>
      </c>
      <c r="K100" s="13">
        <v>20935440.170000002</v>
      </c>
    </row>
    <row r="101" spans="1:11" x14ac:dyDescent="0.2">
      <c r="A101" s="11">
        <v>3</v>
      </c>
      <c r="B101" s="12" t="s">
        <v>44</v>
      </c>
      <c r="F101" s="13">
        <v>0</v>
      </c>
      <c r="G101" s="13">
        <v>63597765.159999996</v>
      </c>
      <c r="H101" s="13">
        <v>63597765.159999996</v>
      </c>
      <c r="I101" s="13">
        <v>62447495.009999998</v>
      </c>
      <c r="J101" s="13">
        <v>62300495.009999998</v>
      </c>
      <c r="K101" s="13">
        <v>1150270.1499999999</v>
      </c>
    </row>
    <row r="102" spans="1:11" x14ac:dyDescent="0.2">
      <c r="A102" s="11">
        <v>5</v>
      </c>
      <c r="B102" s="12" t="s">
        <v>46</v>
      </c>
      <c r="F102" s="13">
        <v>0</v>
      </c>
      <c r="G102" s="13">
        <v>32858516.600000001</v>
      </c>
      <c r="H102" s="13">
        <v>32858516.600000001</v>
      </c>
      <c r="I102" s="13">
        <v>24846838.899999999</v>
      </c>
      <c r="J102" s="13">
        <v>24846838.899999999</v>
      </c>
      <c r="K102" s="13">
        <v>8011677.7000000002</v>
      </c>
    </row>
    <row r="103" spans="1:11" x14ac:dyDescent="0.2">
      <c r="A103" s="11">
        <v>6</v>
      </c>
      <c r="B103" s="12" t="s">
        <v>47</v>
      </c>
      <c r="F103" s="13">
        <v>0</v>
      </c>
      <c r="G103" s="13">
        <v>198608.43</v>
      </c>
      <c r="H103" s="13">
        <v>198608.43</v>
      </c>
      <c r="I103" s="13">
        <v>198321.21</v>
      </c>
      <c r="J103" s="13">
        <v>198321.21</v>
      </c>
      <c r="K103" s="13">
        <v>287.22000000000003</v>
      </c>
    </row>
    <row r="104" spans="1:11" x14ac:dyDescent="0.2">
      <c r="A104" s="11">
        <v>7</v>
      </c>
      <c r="B104" s="12" t="s">
        <v>48</v>
      </c>
      <c r="F104" s="13">
        <v>0</v>
      </c>
      <c r="G104" s="13">
        <v>624253.04</v>
      </c>
      <c r="H104" s="13">
        <v>624253.04</v>
      </c>
      <c r="I104" s="13">
        <v>493780.92</v>
      </c>
      <c r="J104" s="13">
        <v>493780.92</v>
      </c>
      <c r="K104" s="13">
        <v>130472.12</v>
      </c>
    </row>
    <row r="105" spans="1:11" x14ac:dyDescent="0.2">
      <c r="A105" s="11">
        <v>8</v>
      </c>
      <c r="B105" s="12" t="s">
        <v>49</v>
      </c>
      <c r="F105" s="13">
        <v>0</v>
      </c>
      <c r="G105" s="13">
        <v>85385.83</v>
      </c>
      <c r="H105" s="13">
        <v>85385.83</v>
      </c>
      <c r="I105" s="13">
        <v>85300</v>
      </c>
      <c r="J105" s="13">
        <v>85300</v>
      </c>
      <c r="K105" s="13">
        <v>85.83</v>
      </c>
    </row>
    <row r="106" spans="1:11" x14ac:dyDescent="0.2">
      <c r="A106" s="11">
        <v>9</v>
      </c>
      <c r="B106" s="12" t="s">
        <v>50</v>
      </c>
      <c r="F106" s="13">
        <v>0</v>
      </c>
      <c r="G106" s="13">
        <v>3884.07</v>
      </c>
      <c r="H106" s="13">
        <v>3884.07</v>
      </c>
      <c r="I106" s="13">
        <v>3884.07</v>
      </c>
      <c r="J106" s="13">
        <v>3884.07</v>
      </c>
      <c r="K106" s="13">
        <v>0</v>
      </c>
    </row>
    <row r="108" spans="1:11" x14ac:dyDescent="0.2">
      <c r="A108" s="9" t="s">
        <v>51</v>
      </c>
      <c r="B108" s="9" t="s">
        <v>52</v>
      </c>
      <c r="F108" s="10">
        <v>44059249825.599998</v>
      </c>
      <c r="G108" s="10">
        <v>3710525786.3099999</v>
      </c>
      <c r="H108" s="10">
        <v>47769775611.910004</v>
      </c>
      <c r="I108" s="10">
        <v>47065198642.169998</v>
      </c>
      <c r="J108" s="10">
        <v>47039841307.010002</v>
      </c>
      <c r="K108" s="10">
        <v>704576969.74000001</v>
      </c>
    </row>
    <row r="109" spans="1:11" x14ac:dyDescent="0.2">
      <c r="A109" s="11">
        <v>1</v>
      </c>
      <c r="B109" s="12" t="s">
        <v>53</v>
      </c>
      <c r="F109" s="13">
        <v>43009056486.190002</v>
      </c>
      <c r="G109" s="13">
        <v>3216722207.4099998</v>
      </c>
      <c r="H109" s="13">
        <v>46225778693.599998</v>
      </c>
      <c r="I109" s="13">
        <v>45740001053.019997</v>
      </c>
      <c r="J109" s="13">
        <v>45714643717.860001</v>
      </c>
      <c r="K109" s="13">
        <v>485777640.57999998</v>
      </c>
    </row>
    <row r="110" spans="1:11" x14ac:dyDescent="0.2">
      <c r="A110" s="11">
        <v>2</v>
      </c>
      <c r="B110" s="12" t="s">
        <v>54</v>
      </c>
      <c r="F110" s="13">
        <v>0</v>
      </c>
      <c r="G110" s="13">
        <v>71981636.769999996</v>
      </c>
      <c r="H110" s="13">
        <v>71981636.769999996</v>
      </c>
      <c r="I110" s="13">
        <v>71981636.769999996</v>
      </c>
      <c r="J110" s="13">
        <v>71981636.769999996</v>
      </c>
      <c r="K110" s="13">
        <v>0</v>
      </c>
    </row>
    <row r="111" spans="1:11" x14ac:dyDescent="0.2">
      <c r="A111" s="11">
        <v>3</v>
      </c>
      <c r="B111" s="12" t="s">
        <v>55</v>
      </c>
      <c r="F111" s="13">
        <v>0</v>
      </c>
      <c r="G111" s="13">
        <v>121006789.59</v>
      </c>
      <c r="H111" s="13">
        <v>121006789.59</v>
      </c>
      <c r="I111" s="13">
        <v>119406773.59</v>
      </c>
      <c r="J111" s="13">
        <v>119406773.59</v>
      </c>
      <c r="K111" s="13">
        <v>1600016</v>
      </c>
    </row>
    <row r="112" spans="1:11" x14ac:dyDescent="0.2">
      <c r="A112" s="11">
        <v>4</v>
      </c>
      <c r="B112" s="12" t="s">
        <v>56</v>
      </c>
      <c r="F112" s="13">
        <v>38224534.810000002</v>
      </c>
      <c r="G112" s="13">
        <v>263893651.62</v>
      </c>
      <c r="H112" s="13">
        <v>302118186.43000001</v>
      </c>
      <c r="I112" s="13">
        <v>89810758.269999996</v>
      </c>
      <c r="J112" s="13">
        <v>89810758.269999996</v>
      </c>
      <c r="K112" s="13">
        <v>212307428.16</v>
      </c>
    </row>
    <row r="113" spans="1:11" x14ac:dyDescent="0.2">
      <c r="A113" s="11">
        <v>5</v>
      </c>
      <c r="B113" s="12" t="s">
        <v>57</v>
      </c>
      <c r="F113" s="13">
        <v>0</v>
      </c>
      <c r="G113" s="13">
        <v>50000000</v>
      </c>
      <c r="H113" s="13">
        <v>50000000</v>
      </c>
      <c r="I113" s="13">
        <v>50000000</v>
      </c>
      <c r="J113" s="13">
        <v>50000000</v>
      </c>
      <c r="K113" s="13">
        <v>0</v>
      </c>
    </row>
    <row r="114" spans="1:11" x14ac:dyDescent="0.2">
      <c r="A114" s="11">
        <v>6</v>
      </c>
      <c r="B114" s="12" t="s">
        <v>58</v>
      </c>
      <c r="F114" s="13">
        <v>8420834</v>
      </c>
      <c r="G114" s="13">
        <v>29829529</v>
      </c>
      <c r="H114" s="13">
        <v>38250363</v>
      </c>
      <c r="I114" s="13">
        <v>33358478</v>
      </c>
      <c r="J114" s="13">
        <v>33358478</v>
      </c>
      <c r="K114" s="13">
        <v>4891885</v>
      </c>
    </row>
    <row r="115" spans="1:11" x14ac:dyDescent="0.2">
      <c r="A115" s="11">
        <v>7</v>
      </c>
      <c r="B115" s="12" t="s">
        <v>59</v>
      </c>
      <c r="F115" s="13">
        <v>1003547970.6</v>
      </c>
      <c r="G115" s="13">
        <v>-42908028.079999998</v>
      </c>
      <c r="H115" s="13">
        <v>960639942.51999998</v>
      </c>
      <c r="I115" s="13">
        <v>960639942.51999998</v>
      </c>
      <c r="J115" s="13">
        <v>960639942.51999998</v>
      </c>
      <c r="K115" s="13">
        <v>0</v>
      </c>
    </row>
    <row r="117" spans="1:11" x14ac:dyDescent="0.2">
      <c r="A117" s="9" t="s">
        <v>61</v>
      </c>
      <c r="B117" s="9" t="s">
        <v>62</v>
      </c>
      <c r="F117" s="10">
        <v>124586791</v>
      </c>
      <c r="G117" s="10">
        <v>736202287.32000005</v>
      </c>
      <c r="H117" s="10">
        <v>860789078.32000005</v>
      </c>
      <c r="I117" s="10">
        <v>639178581.00999999</v>
      </c>
      <c r="J117" s="10">
        <v>624480961.70000005</v>
      </c>
      <c r="K117" s="10">
        <v>221610497.31</v>
      </c>
    </row>
    <row r="118" spans="1:11" x14ac:dyDescent="0.2">
      <c r="A118" s="11">
        <v>1</v>
      </c>
      <c r="B118" s="12" t="s">
        <v>63</v>
      </c>
      <c r="F118" s="13">
        <v>1458000</v>
      </c>
      <c r="G118" s="13">
        <v>190091391.59</v>
      </c>
      <c r="H118" s="13">
        <v>191549391.59</v>
      </c>
      <c r="I118" s="13">
        <v>175087212.84</v>
      </c>
      <c r="J118" s="13">
        <v>171343699.81</v>
      </c>
      <c r="K118" s="13">
        <v>16462178.75</v>
      </c>
    </row>
    <row r="119" spans="1:11" x14ac:dyDescent="0.2">
      <c r="A119" s="11">
        <v>2</v>
      </c>
      <c r="B119" s="12" t="s">
        <v>64</v>
      </c>
      <c r="F119" s="13">
        <v>0</v>
      </c>
      <c r="G119" s="13">
        <v>125631395.61</v>
      </c>
      <c r="H119" s="13">
        <v>125631395.61</v>
      </c>
      <c r="I119" s="13">
        <v>112020413.72</v>
      </c>
      <c r="J119" s="13">
        <v>110577766.36</v>
      </c>
      <c r="K119" s="13">
        <v>13610981.890000001</v>
      </c>
    </row>
    <row r="120" spans="1:11" x14ac:dyDescent="0.2">
      <c r="A120" s="11">
        <v>3</v>
      </c>
      <c r="B120" s="12" t="s">
        <v>65</v>
      </c>
      <c r="F120" s="13">
        <v>121737961</v>
      </c>
      <c r="G120" s="13">
        <v>242106704.38</v>
      </c>
      <c r="H120" s="13">
        <v>363844665.38</v>
      </c>
      <c r="I120" s="13">
        <v>189721939.58000001</v>
      </c>
      <c r="J120" s="13">
        <v>186000929.72999999</v>
      </c>
      <c r="K120" s="13">
        <v>174122725.80000001</v>
      </c>
    </row>
    <row r="121" spans="1:11" x14ac:dyDescent="0.2">
      <c r="A121" s="11">
        <v>4</v>
      </c>
      <c r="B121" s="12" t="s">
        <v>66</v>
      </c>
      <c r="F121" s="13">
        <v>0</v>
      </c>
      <c r="G121" s="13">
        <v>39429592.390000001</v>
      </c>
      <c r="H121" s="13">
        <v>39429592.390000001</v>
      </c>
      <c r="I121" s="13">
        <v>37041786.130000003</v>
      </c>
      <c r="J121" s="13">
        <v>37041786.130000003</v>
      </c>
      <c r="K121" s="13">
        <v>2387806.2599999998</v>
      </c>
    </row>
    <row r="122" spans="1:11" x14ac:dyDescent="0.2">
      <c r="A122" s="11">
        <v>5</v>
      </c>
      <c r="B122" s="12" t="s">
        <v>67</v>
      </c>
      <c r="F122" s="13">
        <v>0</v>
      </c>
      <c r="G122" s="13">
        <v>6071885.5599999996</v>
      </c>
      <c r="H122" s="13">
        <v>6071885.5599999996</v>
      </c>
      <c r="I122" s="13">
        <v>6071885.5599999996</v>
      </c>
      <c r="J122" s="13">
        <v>6071885.5599999996</v>
      </c>
      <c r="K122" s="13">
        <v>0</v>
      </c>
    </row>
    <row r="123" spans="1:11" x14ac:dyDescent="0.2">
      <c r="A123" s="11">
        <v>6</v>
      </c>
      <c r="B123" s="12" t="s">
        <v>68</v>
      </c>
      <c r="F123" s="13">
        <v>1390830</v>
      </c>
      <c r="G123" s="13">
        <v>49247566.490000002</v>
      </c>
      <c r="H123" s="13">
        <v>50638396.490000002</v>
      </c>
      <c r="I123" s="13">
        <v>38329920.079999998</v>
      </c>
      <c r="J123" s="13">
        <v>32539471.010000002</v>
      </c>
      <c r="K123" s="13">
        <v>12308476.41</v>
      </c>
    </row>
    <row r="124" spans="1:11" x14ac:dyDescent="0.2">
      <c r="A124" s="11">
        <v>9</v>
      </c>
      <c r="B124" s="12" t="s">
        <v>69</v>
      </c>
      <c r="F124" s="13">
        <v>0</v>
      </c>
      <c r="G124" s="13">
        <v>83623751.299999997</v>
      </c>
      <c r="H124" s="13">
        <v>83623751.299999997</v>
      </c>
      <c r="I124" s="13">
        <v>80905423.099999994</v>
      </c>
      <c r="J124" s="13">
        <v>80905423.099999994</v>
      </c>
      <c r="K124" s="13">
        <v>2718328.2</v>
      </c>
    </row>
    <row r="126" spans="1:11" x14ac:dyDescent="0.2">
      <c r="A126" s="9" t="s">
        <v>70</v>
      </c>
      <c r="B126" s="9" t="s">
        <v>71</v>
      </c>
      <c r="F126" s="10">
        <v>3513649212</v>
      </c>
      <c r="G126" s="10">
        <v>1396879149.3</v>
      </c>
      <c r="H126" s="10">
        <v>4910528361.3000002</v>
      </c>
      <c r="I126" s="10">
        <v>3306242495.1199999</v>
      </c>
      <c r="J126" s="10">
        <v>3054100845.8800001</v>
      </c>
      <c r="K126" s="10">
        <v>1604285866.1800001</v>
      </c>
    </row>
    <row r="127" spans="1:11" x14ac:dyDescent="0.2">
      <c r="A127" s="11">
        <v>1</v>
      </c>
      <c r="B127" s="12" t="s">
        <v>72</v>
      </c>
      <c r="F127" s="13">
        <v>2229504967</v>
      </c>
      <c r="G127" s="13">
        <v>2591052044.46</v>
      </c>
      <c r="H127" s="13">
        <v>4820557011.46</v>
      </c>
      <c r="I127" s="13">
        <v>3216533312.4499998</v>
      </c>
      <c r="J127" s="13">
        <v>2977565627.8200002</v>
      </c>
      <c r="K127" s="13">
        <v>1604023699.01</v>
      </c>
    </row>
    <row r="128" spans="1:11" x14ac:dyDescent="0.2">
      <c r="A128" s="11">
        <v>2</v>
      </c>
      <c r="B128" s="12" t="s">
        <v>73</v>
      </c>
      <c r="F128" s="13">
        <v>23421373</v>
      </c>
      <c r="G128" s="13">
        <v>-14537409.84</v>
      </c>
      <c r="H128" s="13">
        <v>8883963.1600000001</v>
      </c>
      <c r="I128" s="13">
        <v>8883963.1600000001</v>
      </c>
      <c r="J128" s="13">
        <v>4442789.07</v>
      </c>
      <c r="K128" s="13">
        <v>0</v>
      </c>
    </row>
    <row r="129" spans="1:11" x14ac:dyDescent="0.2">
      <c r="A129" s="11">
        <v>3</v>
      </c>
      <c r="B129" s="12" t="s">
        <v>74</v>
      </c>
      <c r="F129" s="13">
        <v>1260722872</v>
      </c>
      <c r="G129" s="13">
        <v>-1179635485.3199999</v>
      </c>
      <c r="H129" s="13">
        <v>81087386.680000007</v>
      </c>
      <c r="I129" s="13">
        <v>80825219.510000005</v>
      </c>
      <c r="J129" s="13">
        <v>72092428.989999995</v>
      </c>
      <c r="K129" s="13">
        <v>262167.17</v>
      </c>
    </row>
    <row r="131" spans="1:11" x14ac:dyDescent="0.2">
      <c r="A131" s="9" t="s">
        <v>75</v>
      </c>
      <c r="B131" s="9" t="s">
        <v>76</v>
      </c>
      <c r="F131" s="10">
        <v>12699379996</v>
      </c>
      <c r="G131" s="10">
        <v>427743610.81999999</v>
      </c>
      <c r="H131" s="10">
        <v>13127123606.82</v>
      </c>
      <c r="I131" s="10">
        <v>13127123606.82</v>
      </c>
      <c r="J131" s="10">
        <v>13127123606.82</v>
      </c>
      <c r="K131" s="10">
        <v>0</v>
      </c>
    </row>
    <row r="132" spans="1:11" x14ac:dyDescent="0.2">
      <c r="A132" s="11">
        <v>3</v>
      </c>
      <c r="B132" s="12" t="s">
        <v>86</v>
      </c>
      <c r="F132" s="13">
        <v>12699379996</v>
      </c>
      <c r="G132" s="13">
        <v>412953710.18000001</v>
      </c>
      <c r="H132" s="13">
        <v>13112333706.18</v>
      </c>
      <c r="I132" s="13">
        <v>13112333706.18</v>
      </c>
      <c r="J132" s="13">
        <v>13112333706.18</v>
      </c>
      <c r="K132" s="13">
        <v>0</v>
      </c>
    </row>
    <row r="133" spans="1:11" x14ac:dyDescent="0.2">
      <c r="A133" s="11">
        <v>5</v>
      </c>
      <c r="B133" s="12" t="s">
        <v>78</v>
      </c>
      <c r="F133" s="13">
        <v>0</v>
      </c>
      <c r="G133" s="13">
        <v>14789900.640000001</v>
      </c>
      <c r="H133" s="13">
        <v>14789900.640000001</v>
      </c>
      <c r="I133" s="13">
        <v>14789900.640000001</v>
      </c>
      <c r="J133" s="13">
        <v>14789900.640000001</v>
      </c>
      <c r="K133" s="13">
        <v>0</v>
      </c>
    </row>
    <row r="135" spans="1:11" x14ac:dyDescent="0.2">
      <c r="A135" s="9" t="s">
        <v>79</v>
      </c>
      <c r="B135" s="9" t="s">
        <v>80</v>
      </c>
      <c r="F135" s="10">
        <v>1890012935.4000001</v>
      </c>
      <c r="G135" s="10">
        <v>1781452.77</v>
      </c>
      <c r="H135" s="10">
        <v>1891794388.1700001</v>
      </c>
      <c r="I135" s="10">
        <v>1891794388.1700001</v>
      </c>
      <c r="J135" s="10">
        <v>1891794388.1700001</v>
      </c>
      <c r="K135" s="10">
        <v>0</v>
      </c>
    </row>
    <row r="136" spans="1:11" x14ac:dyDescent="0.2">
      <c r="A136" s="11">
        <v>1</v>
      </c>
      <c r="B136" s="12" t="s">
        <v>81</v>
      </c>
      <c r="F136" s="13">
        <v>350085874.12</v>
      </c>
      <c r="G136" s="13">
        <v>-36835977.939999998</v>
      </c>
      <c r="H136" s="13">
        <v>313249896.18000001</v>
      </c>
      <c r="I136" s="13">
        <v>313249896.18000001</v>
      </c>
      <c r="J136" s="13">
        <v>313249896.18000001</v>
      </c>
      <c r="K136" s="13">
        <v>0</v>
      </c>
    </row>
    <row r="137" spans="1:11" x14ac:dyDescent="0.2">
      <c r="A137" s="11">
        <v>2</v>
      </c>
      <c r="B137" s="12" t="s">
        <v>82</v>
      </c>
      <c r="F137" s="13">
        <v>1539927061.28</v>
      </c>
      <c r="G137" s="13">
        <v>38617430.710000001</v>
      </c>
      <c r="H137" s="13">
        <v>1578544491.99</v>
      </c>
      <c r="I137" s="13">
        <v>1578544491.99</v>
      </c>
      <c r="J137" s="13">
        <v>1578544491.99</v>
      </c>
      <c r="K137" s="13">
        <v>0</v>
      </c>
    </row>
    <row r="142" spans="1:11" x14ac:dyDescent="0.2">
      <c r="A142" s="14" t="s">
        <v>87</v>
      </c>
      <c r="H142" s="15" t="s">
        <v>88</v>
      </c>
      <c r="K142" s="16">
        <v>45681</v>
      </c>
    </row>
  </sheetData>
  <pageMargins left="0.19719757252565651" right="0.19719757252565651" top="0.39370078740157477" bottom="0.19719757252565651" header="0" footer="0"/>
  <pageSetup orientation="portrait" errors="NA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6A-completo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Francisco J. Zapata Najera</cp:lastModifiedBy>
  <dcterms:created xsi:type="dcterms:W3CDTF">2025-02-05T21:00:43Z</dcterms:created>
  <dcterms:modified xsi:type="dcterms:W3CDTF">2025-02-05T21:01:19Z</dcterms:modified>
</cp:coreProperties>
</file>